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204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<sst xmlns="http://schemas.openxmlformats.org/spreadsheetml/2006/main" count="137" uniqueCount="74">
  <si>
    <t>永修县白槎镇2023年早稻生产奖补资金发放表</t>
  </si>
  <si>
    <t>编号</t>
  </si>
  <si>
    <t>姓名</t>
  </si>
  <si>
    <t>卡号</t>
  </si>
  <si>
    <t>早稻面
积(亩)</t>
  </si>
  <si>
    <t>统一供种补贴(标准90
元/亩)</t>
  </si>
  <si>
    <t>移栽补贴(标准60元/亩 )</t>
  </si>
  <si>
    <t>直播补贴(标准20元/亩)</t>
  </si>
  <si>
    <t>领种款（元）</t>
  </si>
  <si>
    <t xml:space="preserve">  应补资
  金合计
  (元)</t>
  </si>
  <si>
    <t>本次实
际发放
(元)</t>
  </si>
  <si>
    <t>备注（村）</t>
  </si>
  <si>
    <t>面积(亩)</t>
  </si>
  <si>
    <t>补贴金额
(元)</t>
  </si>
  <si>
    <t>面积
(亩)</t>
  </si>
  <si>
    <t>熊小震</t>
  </si>
  <si>
    <t>6226822200198******</t>
  </si>
  <si>
    <t>双丰村</t>
  </si>
  <si>
    <t>刘建友</t>
  </si>
  <si>
    <t>6226822200077******</t>
  </si>
  <si>
    <t>栗山村</t>
  </si>
  <si>
    <t>淦克照</t>
  </si>
  <si>
    <t>6226820010900******</t>
  </si>
  <si>
    <t>福联村</t>
  </si>
  <si>
    <t>李爱柳</t>
  </si>
  <si>
    <t>6226822200026******</t>
  </si>
  <si>
    <t>易金贵</t>
  </si>
  <si>
    <t>向阳村</t>
  </si>
  <si>
    <t>邱宗永</t>
  </si>
  <si>
    <t>10907000110******</t>
  </si>
  <si>
    <t>袁仕亮</t>
  </si>
  <si>
    <t>109070121000******</t>
  </si>
  <si>
    <t>张和胜</t>
  </si>
  <si>
    <t>兴隆村</t>
  </si>
  <si>
    <t>郭春金</t>
  </si>
  <si>
    <t>欧阳美云</t>
  </si>
  <si>
    <t>6226822200221******</t>
  </si>
  <si>
    <t>淦长水</t>
  </si>
  <si>
    <t>6228230935289******</t>
  </si>
  <si>
    <t>谢罗生</t>
  </si>
  <si>
    <t>张仕平</t>
  </si>
  <si>
    <t>梁远翔</t>
  </si>
  <si>
    <t>刘合印</t>
  </si>
  <si>
    <t>徐昌怀</t>
  </si>
  <si>
    <t>6226822200028******</t>
  </si>
  <si>
    <t>郭坂村</t>
  </si>
  <si>
    <t>徐礼坚</t>
  </si>
  <si>
    <t>6226822200027******</t>
  </si>
  <si>
    <t>吴仁剑</t>
  </si>
  <si>
    <t>柳杨村</t>
  </si>
  <si>
    <t>程瑞璋</t>
  </si>
  <si>
    <t>朱卫忠</t>
  </si>
  <si>
    <t>彭建良</t>
  </si>
  <si>
    <t>潘继娇</t>
  </si>
  <si>
    <t>姜斯龙</t>
  </si>
  <si>
    <t>陈昌庆</t>
  </si>
  <si>
    <t>建新村</t>
  </si>
  <si>
    <t>陈良海</t>
  </si>
  <si>
    <t>吴传花</t>
  </si>
  <si>
    <t>6226822010901******</t>
  </si>
  <si>
    <t>刘远胜</t>
  </si>
  <si>
    <t>6226822200085******</t>
  </si>
  <si>
    <t>塘上村</t>
  </si>
  <si>
    <t>李德安</t>
  </si>
  <si>
    <t>方金柏</t>
  </si>
  <si>
    <t>匡源星</t>
  </si>
  <si>
    <t>阳春生</t>
  </si>
  <si>
    <t>范德勤</t>
  </si>
  <si>
    <t>高世富</t>
  </si>
  <si>
    <t>杨长松</t>
  </si>
  <si>
    <t>郭正德</t>
  </si>
  <si>
    <t>贾祥荣</t>
  </si>
  <si>
    <t>合计</t>
  </si>
  <si>
    <r>
      <t>2023</t>
    </r>
    <r>
      <rPr>
        <sz val="8"/>
        <color rgb="FF000000"/>
        <rFont val="宋体"/>
        <charset val="204"/>
      </rPr>
      <t>年</t>
    </r>
    <r>
      <rPr>
        <sz val="8"/>
        <color rgb="FF000000"/>
        <rFont val="Arial"/>
        <charset val="204"/>
      </rPr>
      <t>12</t>
    </r>
    <r>
      <rPr>
        <sz val="8"/>
        <color rgb="FF000000"/>
        <rFont val="宋体"/>
        <charset val="204"/>
      </rPr>
      <t>月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</si>
</sst>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"/>
    <numFmt numFmtId="177" formatCode="0_ "/>
    <numFmt numFmtId="178" formatCode="0.00_ "/>
  </numFmts>
  <fonts count="34">
    <font>
      <sz val="11"/>
      <color rgb="FF000000"/>
      <name val="Arial"/>
      <charset val="204"/>
    </font>
    <font>
      <b/>
      <sz val="11"/>
      <name val="SimSun"/>
      <charset val="204"/>
    </font>
    <font>
      <sz val="8"/>
      <name val="SimSun"/>
      <charset val="134"/>
    </font>
    <font>
      <sz val="8"/>
      <color rgb="FF000000"/>
      <name val="Arial"/>
      <charset val="204"/>
    </font>
    <font>
      <sz val="8"/>
      <color rgb="FF000000"/>
      <name val="SimSun"/>
      <charset val="134"/>
    </font>
    <font>
      <sz val="8"/>
      <color theme="1"/>
      <name val="宋体"/>
      <charset val="134"/>
      <scheme val="minor"/>
    </font>
    <font>
      <sz val="8"/>
      <name val="宋体"/>
      <charset val="0"/>
    </font>
    <font>
      <sz val="8"/>
      <name val="宋体"/>
      <charset val="134"/>
      <scheme val="minor"/>
    </font>
    <font>
      <sz val="8"/>
      <color indexed="8"/>
      <name val="宋体"/>
      <charset val="134"/>
    </font>
    <font>
      <sz val="8"/>
      <name val="宋体"/>
      <charset val="134"/>
    </font>
    <font>
      <sz val="8"/>
      <color rgb="FF000000"/>
      <name val="宋体"/>
      <charset val="134"/>
    </font>
    <font>
      <sz val="8"/>
      <color rgb="FF000000"/>
      <name val="宋体"/>
      <charset val="204"/>
    </font>
    <font>
      <sz val="8"/>
      <name val="宋体"/>
      <charset val="20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5" borderId="9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6" borderId="12" applyNumberFormat="0" applyAlignment="0" applyProtection="0">
      <alignment vertical="center"/>
    </xf>
    <xf numFmtId="0" fontId="23" fillId="7" borderId="13" applyNumberFormat="0" applyAlignment="0" applyProtection="0">
      <alignment vertical="center"/>
    </xf>
    <xf numFmtId="0" fontId="24" fillId="7" borderId="12" applyNumberFormat="0" applyAlignment="0" applyProtection="0">
      <alignment vertical="center"/>
    </xf>
    <xf numFmtId="0" fontId="25" fillId="8" borderId="14" applyNumberFormat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3" fillId="0" borderId="0">
      <alignment vertical="center"/>
    </xf>
  </cellStyleXfs>
  <cellXfs count="65">
    <xf numFmtId="49" fontId="0" fillId="0" borderId="0" xfId="0" applyNumberFormat="1" applyFill="1" applyBorder="1" applyAlignment="1">
      <alignment horizontal="left" vertical="top" wrapText="1"/>
    </xf>
    <xf numFmtId="49" fontId="0" fillId="0" borderId="0" xfId="0" applyNumberFormat="1" applyFill="1" applyBorder="1" applyAlignment="1">
      <alignment horizontal="center" vertical="top" wrapText="1"/>
    </xf>
    <xf numFmtId="49" fontId="0" fillId="2" borderId="0" xfId="0" applyNumberFormat="1" applyFill="1" applyBorder="1" applyAlignment="1">
      <alignment horizontal="center" vertical="top" wrapText="1"/>
    </xf>
    <xf numFmtId="0" fontId="1" fillId="0" borderId="0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right" vertical="center" textRotation="255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right" vertical="center" textRotation="255" wrapText="1"/>
    </xf>
    <xf numFmtId="0" fontId="2" fillId="0" borderId="3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wrapText="1"/>
    </xf>
    <xf numFmtId="1" fontId="4" fillId="0" borderId="1" xfId="0" applyNumberFormat="1" applyFont="1" applyFill="1" applyBorder="1" applyAlignment="1">
      <alignment horizontal="center" vertical="center" wrapText="1"/>
    </xf>
    <xf numFmtId="0" fontId="5" fillId="3" borderId="4" xfId="49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shrinkToFit="1"/>
    </xf>
    <xf numFmtId="176" fontId="4" fillId="0" borderId="1" xfId="0" applyNumberFormat="1" applyFont="1" applyFill="1" applyBorder="1" applyAlignment="1">
      <alignment horizontal="center" vertical="center" wrapText="1"/>
    </xf>
    <xf numFmtId="1" fontId="4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shrinkToFit="1"/>
    </xf>
    <xf numFmtId="177" fontId="4" fillId="2" borderId="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49" fontId="7" fillId="2" borderId="4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 wrapText="1"/>
    </xf>
    <xf numFmtId="49" fontId="8" fillId="4" borderId="5" xfId="0" applyNumberFormat="1" applyFont="1" applyFill="1" applyBorder="1" applyAlignment="1">
      <alignment horizontal="center" vertical="center" wrapText="1"/>
    </xf>
    <xf numFmtId="49" fontId="8" fillId="0" borderId="5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1" fontId="10" fillId="0" borderId="1" xfId="0" applyNumberFormat="1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/>
    </xf>
    <xf numFmtId="178" fontId="2" fillId="0" borderId="1" xfId="0" applyNumberFormat="1" applyFont="1" applyFill="1" applyBorder="1" applyAlignment="1">
      <alignment horizontal="center" vertical="center" wrapText="1"/>
    </xf>
    <xf numFmtId="178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left" vertical="center" wrapText="1"/>
    </xf>
    <xf numFmtId="49" fontId="3" fillId="0" borderId="0" xfId="0" applyNumberFormat="1" applyFont="1" applyFill="1" applyBorder="1" applyAlignment="1">
      <alignment horizontal="left" vertical="top" wrapText="1"/>
    </xf>
    <xf numFmtId="49" fontId="11" fillId="0" borderId="0" xfId="0" applyNumberFormat="1" applyFont="1" applyFill="1" applyBorder="1" applyAlignment="1">
      <alignment horizontal="left" vertical="top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 indent="1"/>
    </xf>
    <xf numFmtId="0" fontId="2" fillId="0" borderId="8" xfId="0" applyFont="1" applyFill="1" applyBorder="1" applyAlignment="1">
      <alignment horizontal="center" vertical="center" wrapText="1"/>
    </xf>
    <xf numFmtId="0" fontId="4" fillId="0" borderId="6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4" fillId="2" borderId="6" xfId="0" applyNumberFormat="1" applyFont="1" applyFill="1" applyBorder="1" applyAlignment="1">
      <alignment horizontal="center" vertical="center" wrapText="1"/>
    </xf>
    <xf numFmtId="178" fontId="4" fillId="2" borderId="1" xfId="0" applyNumberFormat="1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/>
    </xf>
    <xf numFmtId="49" fontId="11" fillId="2" borderId="1" xfId="0" applyNumberFormat="1" applyFont="1" applyFill="1" applyBorder="1" applyAlignment="1">
      <alignment horizontal="center" vertical="center" wrapText="1"/>
    </xf>
    <xf numFmtId="1" fontId="4" fillId="0" borderId="6" xfId="0" applyNumberFormat="1" applyFont="1" applyFill="1" applyBorder="1" applyAlignment="1">
      <alignment horizontal="center" vertical="center" wrapText="1"/>
    </xf>
    <xf numFmtId="0" fontId="10" fillId="0" borderId="6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78" fontId="10" fillId="0" borderId="1" xfId="0" applyNumberFormat="1" applyFont="1" applyFill="1" applyBorder="1" applyAlignment="1">
      <alignment horizontal="center" vertical="center" wrapText="1"/>
    </xf>
    <xf numFmtId="0" fontId="2" fillId="0" borderId="6" xfId="0" applyNumberFormat="1" applyFont="1" applyFill="1" applyBorder="1" applyAlignment="1">
      <alignment horizontal="center" vertical="center" wrapText="1"/>
    </xf>
    <xf numFmtId="178" fontId="2" fillId="0" borderId="6" xfId="0" applyNumberFormat="1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1" fontId="2" fillId="0" borderId="6" xfId="0" applyNumberFormat="1" applyFont="1" applyFill="1" applyBorder="1" applyAlignment="1">
      <alignment horizontal="center" vertical="center" wrapText="1"/>
    </xf>
    <xf numFmtId="49" fontId="12" fillId="0" borderId="2" xfId="0" applyNumberFormat="1" applyFont="1" applyFill="1" applyBorder="1" applyAlignment="1">
      <alignment horizontal="center" vertical="center" wrapText="1"/>
    </xf>
    <xf numFmtId="176" fontId="4" fillId="0" borderId="6" xfId="0" applyNumberFormat="1" applyFont="1" applyFill="1" applyBorder="1" applyAlignment="1">
      <alignment horizontal="left" vertical="center" wrapText="1"/>
    </xf>
    <xf numFmtId="178" fontId="4" fillId="0" borderId="4" xfId="0" applyNumberFormat="1" applyFont="1" applyFill="1" applyBorder="1" applyAlignment="1">
      <alignment horizontal="left" vertical="center" wrapText="1"/>
    </xf>
    <xf numFmtId="49" fontId="3" fillId="0" borderId="0" xfId="0" applyNumberFormat="1" applyFont="1" applyFill="1" applyBorder="1" applyAlignment="1">
      <alignment horizontal="left" vertical="top" wrapText="1"/>
    </xf>
    <xf numFmtId="0" fontId="5" fillId="3" borderId="4" xfId="49" applyFont="1" applyFill="1" applyBorder="1" applyAlignment="1" quotePrefix="1">
      <alignment horizontal="center" vertical="center"/>
    </xf>
    <xf numFmtId="49" fontId="4" fillId="2" borderId="1" xfId="0" applyNumberFormat="1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4"/>
  <sheetViews>
    <sheetView tabSelected="1" workbookViewId="0">
      <selection activeCell="N43" sqref="N43"/>
    </sheetView>
  </sheetViews>
  <sheetFormatPr defaultColWidth="9" defaultRowHeight="13.8"/>
  <cols>
    <col min="1" max="1" width="2.75" customWidth="1"/>
    <col min="2" max="2" width="6.5" customWidth="1"/>
    <col min="3" max="3" width="16.5" customWidth="1"/>
    <col min="4" max="4" width="9.875" customWidth="1"/>
    <col min="5" max="5" width="6.25" customWidth="1"/>
    <col min="6" max="6" width="6.875" customWidth="1"/>
    <col min="7" max="7" width="7.25" customWidth="1"/>
    <col min="8" max="8" width="5.125" customWidth="1"/>
    <col min="9" max="9" width="5.875" customWidth="1"/>
    <col min="10" max="10" width="5.625" customWidth="1"/>
    <col min="11" max="11" width="9" customWidth="1"/>
    <col min="12" max="12" width="9.125" customWidth="1"/>
    <col min="13" max="13" width="7.375" customWidth="1"/>
    <col min="14" max="14" width="9.625" customWidth="1"/>
    <col min="15" max="15" width="10.75" customWidth="1"/>
  </cols>
  <sheetData>
    <row r="1" ht="13.5" customHeight="1" spans="1:1">
      <c r="A1" s="3" t="s">
        <v>0</v>
      </c>
    </row>
    <row r="2" ht="29.25" customHeight="1" spans="1:14">
      <c r="A2" s="4" t="s">
        <v>1</v>
      </c>
      <c r="B2" s="5" t="s">
        <v>2</v>
      </c>
      <c r="C2" s="6" t="s">
        <v>3</v>
      </c>
      <c r="D2" s="7" t="s">
        <v>4</v>
      </c>
      <c r="E2" s="5" t="s">
        <v>5</v>
      </c>
      <c r="F2" s="8"/>
      <c r="G2" s="5" t="s">
        <v>6</v>
      </c>
      <c r="H2" s="8"/>
      <c r="I2" s="5" t="s">
        <v>7</v>
      </c>
      <c r="J2" s="8"/>
      <c r="K2" s="44" t="s">
        <v>8</v>
      </c>
      <c r="L2" s="7" t="s">
        <v>9</v>
      </c>
      <c r="M2" s="5" t="s">
        <v>10</v>
      </c>
      <c r="N2" s="45" t="s">
        <v>11</v>
      </c>
    </row>
    <row r="3" ht="28" customHeight="1" spans="1:14">
      <c r="A3" s="9"/>
      <c r="B3" s="8"/>
      <c r="C3" s="10"/>
      <c r="D3" s="11"/>
      <c r="E3" s="5" t="s">
        <v>12</v>
      </c>
      <c r="F3" s="12" t="s">
        <v>13</v>
      </c>
      <c r="G3" s="12" t="s">
        <v>14</v>
      </c>
      <c r="H3" s="5" t="s">
        <v>13</v>
      </c>
      <c r="I3" s="7" t="s">
        <v>12</v>
      </c>
      <c r="J3" s="12" t="s">
        <v>13</v>
      </c>
      <c r="K3" s="46"/>
      <c r="L3" s="11"/>
      <c r="M3" s="8"/>
      <c r="N3" s="11"/>
    </row>
    <row r="4" s="1" customFormat="1" ht="13.5" customHeight="1" spans="1:14">
      <c r="A4" s="13">
        <v>1</v>
      </c>
      <c r="B4" s="5" t="s">
        <v>15</v>
      </c>
      <c r="C4" s="65" t="s">
        <v>16</v>
      </c>
      <c r="D4" s="15">
        <v>120</v>
      </c>
      <c r="E4" s="13">
        <v>120</v>
      </c>
      <c r="F4" s="16">
        <v>10800</v>
      </c>
      <c r="G4" s="13"/>
      <c r="H4" s="13"/>
      <c r="I4" s="15">
        <v>120</v>
      </c>
      <c r="J4" s="47">
        <v>2400</v>
      </c>
      <c r="K4" s="13">
        <v>9300</v>
      </c>
      <c r="L4" s="5">
        <v>13200</v>
      </c>
      <c r="M4" s="36">
        <v>3900</v>
      </c>
      <c r="N4" s="48" t="s">
        <v>17</v>
      </c>
    </row>
    <row r="5" s="2" customFormat="1" ht="13.5" customHeight="1" spans="1:14">
      <c r="A5" s="17">
        <v>2</v>
      </c>
      <c r="B5" s="18" t="s">
        <v>18</v>
      </c>
      <c r="C5" s="19" t="s">
        <v>19</v>
      </c>
      <c r="D5" s="20">
        <v>450</v>
      </c>
      <c r="E5" s="21">
        <v>450</v>
      </c>
      <c r="F5" s="21">
        <v>40500</v>
      </c>
      <c r="G5" s="17"/>
      <c r="H5" s="17"/>
      <c r="I5" s="20">
        <v>450</v>
      </c>
      <c r="J5" s="49">
        <v>9000</v>
      </c>
      <c r="K5" s="17">
        <v>44505</v>
      </c>
      <c r="L5" s="18">
        <v>49500</v>
      </c>
      <c r="M5" s="50">
        <v>4995</v>
      </c>
      <c r="N5" s="51" t="s">
        <v>20</v>
      </c>
    </row>
    <row r="6" s="1" customFormat="1" ht="13.5" customHeight="1" spans="1:14">
      <c r="A6" s="13">
        <v>3</v>
      </c>
      <c r="B6" s="5" t="s">
        <v>21</v>
      </c>
      <c r="C6" s="66" t="s">
        <v>22</v>
      </c>
      <c r="D6" s="15">
        <v>1100</v>
      </c>
      <c r="E6" s="22">
        <v>1100</v>
      </c>
      <c r="F6" s="16">
        <v>99000</v>
      </c>
      <c r="G6" s="13">
        <v>410</v>
      </c>
      <c r="H6" s="13">
        <v>24600</v>
      </c>
      <c r="I6" s="15">
        <v>690</v>
      </c>
      <c r="J6" s="47">
        <v>13800</v>
      </c>
      <c r="K6" s="13">
        <v>85250</v>
      </c>
      <c r="L6" s="5">
        <v>137400</v>
      </c>
      <c r="M6" s="36">
        <v>52150</v>
      </c>
      <c r="N6" s="48" t="s">
        <v>23</v>
      </c>
    </row>
    <row r="7" s="1" customFormat="1" ht="13.5" customHeight="1" spans="1:14">
      <c r="A7" s="13">
        <v>4</v>
      </c>
      <c r="B7" s="5" t="s">
        <v>24</v>
      </c>
      <c r="C7" s="19" t="s">
        <v>25</v>
      </c>
      <c r="D7" s="15">
        <v>221</v>
      </c>
      <c r="E7" s="22">
        <v>221</v>
      </c>
      <c r="F7" s="13">
        <v>19890</v>
      </c>
      <c r="G7" s="16"/>
      <c r="H7" s="13"/>
      <c r="I7" s="15">
        <v>221</v>
      </c>
      <c r="J7" s="47">
        <v>4420</v>
      </c>
      <c r="K7" s="22">
        <v>14917.5</v>
      </c>
      <c r="L7" s="5">
        <v>24310</v>
      </c>
      <c r="M7" s="36">
        <v>9392.5</v>
      </c>
      <c r="N7" s="48" t="s">
        <v>23</v>
      </c>
    </row>
    <row r="8" s="1" customFormat="1" ht="13.5" customHeight="1" spans="1:14">
      <c r="A8" s="13">
        <v>5</v>
      </c>
      <c r="B8" s="5" t="s">
        <v>26</v>
      </c>
      <c r="C8" s="66" t="s">
        <v>25</v>
      </c>
      <c r="D8" s="15">
        <v>35</v>
      </c>
      <c r="E8" s="22">
        <v>35</v>
      </c>
      <c r="F8" s="13">
        <v>3150</v>
      </c>
      <c r="G8" s="13"/>
      <c r="H8" s="13"/>
      <c r="I8" s="15">
        <v>35</v>
      </c>
      <c r="J8" s="47">
        <v>700</v>
      </c>
      <c r="K8" s="22">
        <v>2362.5</v>
      </c>
      <c r="L8" s="5">
        <v>3850</v>
      </c>
      <c r="M8" s="36">
        <v>1487.5</v>
      </c>
      <c r="N8" s="48" t="s">
        <v>23</v>
      </c>
    </row>
    <row r="9" s="2" customFormat="1" ht="13.5" customHeight="1" spans="1:14">
      <c r="A9" s="17">
        <v>6</v>
      </c>
      <c r="B9" s="23" t="s">
        <v>18</v>
      </c>
      <c r="C9" s="19" t="s">
        <v>19</v>
      </c>
      <c r="D9" s="20">
        <v>271</v>
      </c>
      <c r="E9" s="24">
        <v>271</v>
      </c>
      <c r="F9" s="25">
        <v>24390</v>
      </c>
      <c r="G9" s="17"/>
      <c r="H9" s="17"/>
      <c r="I9" s="20">
        <v>271</v>
      </c>
      <c r="J9" s="49">
        <v>5420</v>
      </c>
      <c r="K9" s="17">
        <v>21235</v>
      </c>
      <c r="L9" s="18">
        <v>29810</v>
      </c>
      <c r="M9" s="50">
        <v>8575</v>
      </c>
      <c r="N9" s="52" t="s">
        <v>27</v>
      </c>
    </row>
    <row r="10" s="1" customFormat="1" ht="13.5" customHeight="1" spans="1:14">
      <c r="A10" s="13">
        <v>7</v>
      </c>
      <c r="B10" s="26" t="s">
        <v>28</v>
      </c>
      <c r="C10" s="19" t="s">
        <v>29</v>
      </c>
      <c r="D10" s="15">
        <v>50</v>
      </c>
      <c r="E10" s="15">
        <v>50</v>
      </c>
      <c r="F10" s="13">
        <v>4500</v>
      </c>
      <c r="G10" s="16"/>
      <c r="H10" s="13"/>
      <c r="I10" s="15">
        <v>50</v>
      </c>
      <c r="J10" s="47">
        <v>1000</v>
      </c>
      <c r="K10" s="13">
        <v>3875</v>
      </c>
      <c r="L10" s="5">
        <v>5500</v>
      </c>
      <c r="M10" s="36">
        <v>1625</v>
      </c>
      <c r="N10" s="52" t="s">
        <v>27</v>
      </c>
    </row>
    <row r="11" s="1" customFormat="1" ht="13.5" customHeight="1" spans="1:14">
      <c r="A11" s="13">
        <v>8</v>
      </c>
      <c r="B11" s="27" t="s">
        <v>30</v>
      </c>
      <c r="C11" s="19" t="s">
        <v>31</v>
      </c>
      <c r="D11" s="15">
        <v>1.75</v>
      </c>
      <c r="E11" s="22"/>
      <c r="F11" s="13"/>
      <c r="G11" s="13"/>
      <c r="H11" s="13"/>
      <c r="I11" s="15">
        <v>1.75</v>
      </c>
      <c r="J11" s="47">
        <v>35</v>
      </c>
      <c r="K11" s="13"/>
      <c r="L11" s="5">
        <v>35</v>
      </c>
      <c r="M11" s="36">
        <v>35</v>
      </c>
      <c r="N11" s="52" t="s">
        <v>27</v>
      </c>
    </row>
    <row r="12" s="1" customFormat="1" ht="13.5" customHeight="1" spans="1:14">
      <c r="A12" s="13">
        <v>9</v>
      </c>
      <c r="B12" s="5" t="s">
        <v>32</v>
      </c>
      <c r="C12" s="19" t="s">
        <v>25</v>
      </c>
      <c r="D12" s="15">
        <v>80</v>
      </c>
      <c r="E12" s="15">
        <v>80</v>
      </c>
      <c r="F12" s="28">
        <v>7200</v>
      </c>
      <c r="G12" s="13"/>
      <c r="H12" s="13"/>
      <c r="I12" s="15">
        <v>80</v>
      </c>
      <c r="J12" s="47">
        <v>1600</v>
      </c>
      <c r="K12" s="13">
        <v>6200</v>
      </c>
      <c r="L12" s="5">
        <v>8800</v>
      </c>
      <c r="M12" s="36">
        <v>2600</v>
      </c>
      <c r="N12" s="48" t="s">
        <v>33</v>
      </c>
    </row>
    <row r="13" s="2" customFormat="1" ht="13.5" customHeight="1" spans="1:14">
      <c r="A13" s="17">
        <v>10</v>
      </c>
      <c r="B13" s="18" t="s">
        <v>18</v>
      </c>
      <c r="C13" s="19" t="s">
        <v>19</v>
      </c>
      <c r="D13" s="20">
        <v>200</v>
      </c>
      <c r="E13" s="20">
        <v>200</v>
      </c>
      <c r="F13" s="29">
        <v>18000</v>
      </c>
      <c r="G13" s="25"/>
      <c r="H13" s="17"/>
      <c r="I13" s="20">
        <v>200</v>
      </c>
      <c r="J13" s="49">
        <v>4000</v>
      </c>
      <c r="K13" s="17">
        <v>7560</v>
      </c>
      <c r="L13" s="18">
        <v>22000</v>
      </c>
      <c r="M13" s="50">
        <v>14440</v>
      </c>
      <c r="N13" s="52" t="s">
        <v>33</v>
      </c>
    </row>
    <row r="14" s="1" customFormat="1" ht="13.5" customHeight="1" spans="1:14">
      <c r="A14" s="13">
        <v>11</v>
      </c>
      <c r="B14" s="5" t="s">
        <v>34</v>
      </c>
      <c r="C14" s="19" t="s">
        <v>25</v>
      </c>
      <c r="D14" s="15">
        <v>60</v>
      </c>
      <c r="E14" s="15">
        <v>60</v>
      </c>
      <c r="F14" s="30">
        <v>5400</v>
      </c>
      <c r="G14" s="13"/>
      <c r="H14" s="13"/>
      <c r="I14" s="15">
        <v>60</v>
      </c>
      <c r="J14" s="47">
        <v>1200</v>
      </c>
      <c r="K14" s="13">
        <v>4650</v>
      </c>
      <c r="L14" s="5">
        <v>6600</v>
      </c>
      <c r="M14" s="36">
        <v>1950</v>
      </c>
      <c r="N14" s="48" t="s">
        <v>33</v>
      </c>
    </row>
    <row r="15" s="1" customFormat="1" ht="13.5" customHeight="1" spans="1:14">
      <c r="A15" s="13">
        <v>12</v>
      </c>
      <c r="B15" s="5" t="s">
        <v>35</v>
      </c>
      <c r="C15" s="19" t="s">
        <v>36</v>
      </c>
      <c r="D15" s="15">
        <v>210</v>
      </c>
      <c r="E15" s="15">
        <v>210</v>
      </c>
      <c r="F15" s="30">
        <v>18900</v>
      </c>
      <c r="G15" s="22"/>
      <c r="H15" s="13"/>
      <c r="I15" s="15">
        <v>210</v>
      </c>
      <c r="J15" s="47">
        <v>4200</v>
      </c>
      <c r="K15" s="13">
        <v>16275</v>
      </c>
      <c r="L15" s="28">
        <v>23100</v>
      </c>
      <c r="M15" s="36">
        <v>6825</v>
      </c>
      <c r="N15" s="48" t="s">
        <v>33</v>
      </c>
    </row>
    <row r="16" s="1" customFormat="1" ht="13.5" customHeight="1" spans="1:14">
      <c r="A16" s="13">
        <v>13</v>
      </c>
      <c r="B16" s="5" t="s">
        <v>37</v>
      </c>
      <c r="C16" s="19" t="s">
        <v>38</v>
      </c>
      <c r="D16" s="15">
        <v>140</v>
      </c>
      <c r="E16" s="15">
        <v>140</v>
      </c>
      <c r="F16" s="30">
        <v>12600</v>
      </c>
      <c r="G16" s="13"/>
      <c r="H16" s="13"/>
      <c r="I16" s="15">
        <v>140</v>
      </c>
      <c r="J16" s="47">
        <v>2800</v>
      </c>
      <c r="K16" s="13">
        <v>10850</v>
      </c>
      <c r="L16" s="37">
        <v>15400</v>
      </c>
      <c r="M16" s="36">
        <v>4550</v>
      </c>
      <c r="N16" s="48" t="s">
        <v>33</v>
      </c>
    </row>
    <row r="17" s="1" customFormat="1" ht="13.5" customHeight="1" spans="1:14">
      <c r="A17" s="13">
        <v>14</v>
      </c>
      <c r="B17" s="5" t="s">
        <v>39</v>
      </c>
      <c r="C17" s="19" t="s">
        <v>25</v>
      </c>
      <c r="D17" s="15">
        <v>50</v>
      </c>
      <c r="E17" s="15">
        <v>50</v>
      </c>
      <c r="F17" s="30">
        <v>4500</v>
      </c>
      <c r="G17" s="22"/>
      <c r="H17" s="16"/>
      <c r="I17" s="15">
        <v>50</v>
      </c>
      <c r="J17" s="47">
        <v>1000</v>
      </c>
      <c r="K17" s="13">
        <v>3875</v>
      </c>
      <c r="L17" s="30">
        <v>5500</v>
      </c>
      <c r="M17" s="36">
        <v>1625</v>
      </c>
      <c r="N17" s="48" t="s">
        <v>33</v>
      </c>
    </row>
    <row r="18" s="1" customFormat="1" ht="13.5" customHeight="1" spans="1:14">
      <c r="A18" s="13">
        <v>15</v>
      </c>
      <c r="B18" s="5" t="s">
        <v>40</v>
      </c>
      <c r="C18" s="19" t="s">
        <v>25</v>
      </c>
      <c r="D18" s="15">
        <v>30</v>
      </c>
      <c r="E18" s="15">
        <v>30</v>
      </c>
      <c r="F18" s="30">
        <v>2700</v>
      </c>
      <c r="G18" s="13"/>
      <c r="H18" s="13"/>
      <c r="I18" s="15">
        <v>30</v>
      </c>
      <c r="J18" s="47">
        <v>600</v>
      </c>
      <c r="K18" s="13">
        <v>2325</v>
      </c>
      <c r="L18" s="30">
        <v>3300</v>
      </c>
      <c r="M18" s="36">
        <v>975</v>
      </c>
      <c r="N18" s="48" t="s">
        <v>33</v>
      </c>
    </row>
    <row r="19" s="1" customFormat="1" ht="13.5" customHeight="1" spans="1:14">
      <c r="A19" s="13">
        <v>16</v>
      </c>
      <c r="B19" s="5" t="s">
        <v>41</v>
      </c>
      <c r="C19" s="19" t="s">
        <v>25</v>
      </c>
      <c r="D19" s="15">
        <v>60</v>
      </c>
      <c r="E19" s="15">
        <v>60</v>
      </c>
      <c r="F19" s="30">
        <v>5400</v>
      </c>
      <c r="G19" s="16"/>
      <c r="H19" s="13"/>
      <c r="I19" s="15">
        <v>60</v>
      </c>
      <c r="J19" s="47">
        <v>1200</v>
      </c>
      <c r="K19" s="13">
        <v>4650</v>
      </c>
      <c r="L19" s="30">
        <v>6600</v>
      </c>
      <c r="M19" s="36">
        <v>1950</v>
      </c>
      <c r="N19" s="48" t="s">
        <v>33</v>
      </c>
    </row>
    <row r="20" s="1" customFormat="1" ht="13.5" customHeight="1" spans="1:14">
      <c r="A20" s="13">
        <v>17</v>
      </c>
      <c r="B20" s="5" t="s">
        <v>42</v>
      </c>
      <c r="C20" s="19" t="s">
        <v>25</v>
      </c>
      <c r="D20" s="13">
        <v>40</v>
      </c>
      <c r="E20" s="13">
        <v>40</v>
      </c>
      <c r="F20" s="30">
        <v>3600</v>
      </c>
      <c r="G20" s="13"/>
      <c r="H20" s="13"/>
      <c r="I20" s="13">
        <v>40</v>
      </c>
      <c r="J20" s="53">
        <v>800</v>
      </c>
      <c r="K20" s="13">
        <v>3100</v>
      </c>
      <c r="L20" s="30">
        <v>4400</v>
      </c>
      <c r="M20" s="36">
        <v>1300</v>
      </c>
      <c r="N20" s="48" t="s">
        <v>33</v>
      </c>
    </row>
    <row r="21" s="1" customFormat="1" ht="13.5" customHeight="1" spans="1:14">
      <c r="A21" s="13">
        <v>18</v>
      </c>
      <c r="B21" s="31" t="s">
        <v>43</v>
      </c>
      <c r="C21" s="19" t="s">
        <v>44</v>
      </c>
      <c r="D21" s="15">
        <v>820</v>
      </c>
      <c r="E21" s="32">
        <v>717</v>
      </c>
      <c r="F21" s="32">
        <v>64530</v>
      </c>
      <c r="G21" s="32">
        <v>520</v>
      </c>
      <c r="H21" s="32">
        <v>31200</v>
      </c>
      <c r="I21" s="15">
        <v>300</v>
      </c>
      <c r="J21" s="54">
        <v>6000</v>
      </c>
      <c r="K21" s="32">
        <v>52875</v>
      </c>
      <c r="L21" s="55">
        <v>101730</v>
      </c>
      <c r="M21" s="56">
        <v>48855</v>
      </c>
      <c r="N21" s="48" t="s">
        <v>45</v>
      </c>
    </row>
    <row r="22" s="1" customFormat="1" ht="13.5" customHeight="1" spans="1:14">
      <c r="A22" s="13">
        <v>19</v>
      </c>
      <c r="B22" s="31" t="s">
        <v>46</v>
      </c>
      <c r="C22" s="19" t="s">
        <v>47</v>
      </c>
      <c r="D22" s="15">
        <v>100</v>
      </c>
      <c r="E22" s="32">
        <v>100</v>
      </c>
      <c r="F22" s="32">
        <v>9000</v>
      </c>
      <c r="G22" s="33"/>
      <c r="H22" s="32"/>
      <c r="I22" s="15">
        <v>100</v>
      </c>
      <c r="J22" s="54">
        <v>2000</v>
      </c>
      <c r="K22" s="32">
        <v>7295</v>
      </c>
      <c r="L22" s="55">
        <v>11000</v>
      </c>
      <c r="M22" s="56">
        <v>3705</v>
      </c>
      <c r="N22" s="48" t="s">
        <v>45</v>
      </c>
    </row>
    <row r="23" s="1" customFormat="1" ht="13.5" customHeight="1" spans="1:14">
      <c r="A23" s="13">
        <v>20</v>
      </c>
      <c r="B23" s="34" t="s">
        <v>48</v>
      </c>
      <c r="C23" s="19" t="s">
        <v>25</v>
      </c>
      <c r="D23" s="34">
        <v>110.89</v>
      </c>
      <c r="E23" s="34">
        <v>110.89</v>
      </c>
      <c r="F23" s="16">
        <v>9980.1</v>
      </c>
      <c r="G23" s="13"/>
      <c r="H23" s="13"/>
      <c r="I23" s="34">
        <v>110.89</v>
      </c>
      <c r="J23" s="47">
        <v>2217.8</v>
      </c>
      <c r="K23" s="13">
        <v>10540</v>
      </c>
      <c r="L23" s="5">
        <v>12197.9</v>
      </c>
      <c r="M23" s="36">
        <v>1657.9</v>
      </c>
      <c r="N23" s="48" t="s">
        <v>49</v>
      </c>
    </row>
    <row r="24" s="1" customFormat="1" ht="13.5" customHeight="1" spans="1:14">
      <c r="A24" s="13">
        <v>21</v>
      </c>
      <c r="B24" s="34" t="s">
        <v>50</v>
      </c>
      <c r="C24" s="19" t="s">
        <v>25</v>
      </c>
      <c r="D24" s="34">
        <v>35</v>
      </c>
      <c r="E24" s="34">
        <v>35</v>
      </c>
      <c r="F24" s="13">
        <v>3150</v>
      </c>
      <c r="G24" s="16"/>
      <c r="H24" s="13"/>
      <c r="I24" s="34">
        <v>35</v>
      </c>
      <c r="J24" s="47">
        <v>700</v>
      </c>
      <c r="K24" s="13">
        <v>3069</v>
      </c>
      <c r="L24" s="5">
        <v>3850</v>
      </c>
      <c r="M24" s="36">
        <v>781</v>
      </c>
      <c r="N24" s="48" t="s">
        <v>49</v>
      </c>
    </row>
    <row r="25" s="1" customFormat="1" ht="13.5" customHeight="1" spans="1:14">
      <c r="A25" s="13">
        <v>22</v>
      </c>
      <c r="B25" s="34" t="s">
        <v>51</v>
      </c>
      <c r="C25" s="19" t="s">
        <v>25</v>
      </c>
      <c r="D25" s="34">
        <v>35</v>
      </c>
      <c r="E25" s="34">
        <v>35</v>
      </c>
      <c r="F25" s="13">
        <v>3150</v>
      </c>
      <c r="G25" s="13"/>
      <c r="H25" s="13"/>
      <c r="I25" s="34">
        <v>35</v>
      </c>
      <c r="J25" s="47">
        <v>700</v>
      </c>
      <c r="K25" s="13">
        <v>2697</v>
      </c>
      <c r="L25" s="5">
        <v>3850</v>
      </c>
      <c r="M25" s="36">
        <v>1153</v>
      </c>
      <c r="N25" s="48" t="s">
        <v>49</v>
      </c>
    </row>
    <row r="26" s="1" customFormat="1" ht="13.5" customHeight="1" spans="1:14">
      <c r="A26" s="13">
        <v>23</v>
      </c>
      <c r="B26" s="34" t="s">
        <v>52</v>
      </c>
      <c r="C26" s="19" t="s">
        <v>25</v>
      </c>
      <c r="D26" s="34">
        <v>12.3</v>
      </c>
      <c r="E26" s="34">
        <v>12.3</v>
      </c>
      <c r="F26" s="16">
        <v>1107</v>
      </c>
      <c r="G26" s="22"/>
      <c r="H26" s="13"/>
      <c r="I26" s="34">
        <v>12.3</v>
      </c>
      <c r="J26" s="47">
        <v>246</v>
      </c>
      <c r="K26" s="13">
        <v>1178</v>
      </c>
      <c r="L26" s="16">
        <v>1353</v>
      </c>
      <c r="M26" s="36">
        <v>175</v>
      </c>
      <c r="N26" s="48" t="s">
        <v>49</v>
      </c>
    </row>
    <row r="27" s="1" customFormat="1" ht="13.5" customHeight="1" spans="1:14">
      <c r="A27" s="13">
        <v>24</v>
      </c>
      <c r="B27" s="34" t="s">
        <v>53</v>
      </c>
      <c r="C27" s="19" t="s">
        <v>25</v>
      </c>
      <c r="D27" s="34">
        <v>35</v>
      </c>
      <c r="E27" s="34">
        <v>35</v>
      </c>
      <c r="F27" s="13">
        <v>3150</v>
      </c>
      <c r="G27" s="13"/>
      <c r="H27" s="13"/>
      <c r="I27" s="34">
        <v>35</v>
      </c>
      <c r="J27" s="47">
        <v>700</v>
      </c>
      <c r="K27" s="13">
        <v>2697</v>
      </c>
      <c r="L27" s="5">
        <v>3850</v>
      </c>
      <c r="M27" s="36">
        <v>1153</v>
      </c>
      <c r="N27" s="48" t="s">
        <v>49</v>
      </c>
    </row>
    <row r="28" s="1" customFormat="1" ht="13.5" customHeight="1" spans="1:14">
      <c r="A28" s="13">
        <v>25</v>
      </c>
      <c r="B28" s="34" t="s">
        <v>54</v>
      </c>
      <c r="C28" s="19" t="s">
        <v>25</v>
      </c>
      <c r="D28" s="34">
        <v>8</v>
      </c>
      <c r="E28" s="34">
        <v>8</v>
      </c>
      <c r="F28" s="13">
        <v>720</v>
      </c>
      <c r="G28" s="22"/>
      <c r="H28" s="16"/>
      <c r="I28" s="34">
        <v>8</v>
      </c>
      <c r="J28" s="47">
        <v>160</v>
      </c>
      <c r="K28" s="13">
        <v>589</v>
      </c>
      <c r="L28" s="16">
        <v>880</v>
      </c>
      <c r="M28" s="36">
        <v>291</v>
      </c>
      <c r="N28" s="48" t="s">
        <v>49</v>
      </c>
    </row>
    <row r="29" ht="13.75" customHeight="1" spans="1:14">
      <c r="A29" s="13">
        <v>26</v>
      </c>
      <c r="B29" s="35" t="s">
        <v>55</v>
      </c>
      <c r="C29" s="19" t="s">
        <v>16</v>
      </c>
      <c r="D29" s="36">
        <v>100</v>
      </c>
      <c r="E29" s="36">
        <v>83</v>
      </c>
      <c r="F29" s="36">
        <v>7470</v>
      </c>
      <c r="G29" s="36"/>
      <c r="H29" s="36"/>
      <c r="I29" s="36">
        <v>100</v>
      </c>
      <c r="J29" s="47">
        <v>2000</v>
      </c>
      <c r="K29" s="36">
        <v>3500</v>
      </c>
      <c r="L29" s="36">
        <v>9470</v>
      </c>
      <c r="M29" s="36">
        <v>5970</v>
      </c>
      <c r="N29" s="35" t="s">
        <v>56</v>
      </c>
    </row>
    <row r="30" ht="13.75" customHeight="1" spans="1:14">
      <c r="A30" s="13">
        <v>27</v>
      </c>
      <c r="B30" s="35" t="s">
        <v>57</v>
      </c>
      <c r="C30" s="19" t="s">
        <v>25</v>
      </c>
      <c r="D30" s="36">
        <v>300</v>
      </c>
      <c r="E30" s="36">
        <v>240</v>
      </c>
      <c r="F30" s="36">
        <v>21600</v>
      </c>
      <c r="G30" s="36"/>
      <c r="H30" s="36"/>
      <c r="I30" s="36">
        <v>300</v>
      </c>
      <c r="J30" s="47">
        <v>6000</v>
      </c>
      <c r="K30" s="36">
        <v>10500</v>
      </c>
      <c r="L30" s="36">
        <v>27600</v>
      </c>
      <c r="M30" s="36">
        <v>17100</v>
      </c>
      <c r="N30" s="35" t="s">
        <v>56</v>
      </c>
    </row>
    <row r="31" ht="13.75" customHeight="1" spans="1:14">
      <c r="A31" s="13">
        <v>28</v>
      </c>
      <c r="B31" s="35" t="s">
        <v>58</v>
      </c>
      <c r="C31" s="19" t="s">
        <v>59</v>
      </c>
      <c r="D31" s="35">
        <v>200</v>
      </c>
      <c r="E31" s="35">
        <v>160</v>
      </c>
      <c r="F31" s="35">
        <v>14400</v>
      </c>
      <c r="G31" s="35"/>
      <c r="H31" s="35"/>
      <c r="I31" s="35">
        <v>200</v>
      </c>
      <c r="J31" s="57">
        <v>4000</v>
      </c>
      <c r="K31" s="35">
        <v>7000</v>
      </c>
      <c r="L31" s="35">
        <v>18400</v>
      </c>
      <c r="M31" s="35">
        <v>11400</v>
      </c>
      <c r="N31" s="35" t="s">
        <v>56</v>
      </c>
    </row>
    <row r="32" ht="13.75" customHeight="1" spans="1:14">
      <c r="A32" s="13">
        <v>29</v>
      </c>
      <c r="B32" s="35" t="s">
        <v>60</v>
      </c>
      <c r="C32" s="19" t="s">
        <v>61</v>
      </c>
      <c r="D32" s="35">
        <v>20.86</v>
      </c>
      <c r="E32" s="35">
        <v>6</v>
      </c>
      <c r="F32" s="37">
        <v>540</v>
      </c>
      <c r="G32" s="35">
        <v>6</v>
      </c>
      <c r="H32" s="35">
        <v>360</v>
      </c>
      <c r="I32" s="35">
        <v>14.86</v>
      </c>
      <c r="J32" s="58">
        <v>297.2</v>
      </c>
      <c r="K32" s="35">
        <v>465</v>
      </c>
      <c r="L32" s="35">
        <v>1197.2</v>
      </c>
      <c r="M32" s="35">
        <v>732.2</v>
      </c>
      <c r="N32" s="35" t="s">
        <v>56</v>
      </c>
    </row>
    <row r="33" ht="13.75" customHeight="1" spans="1:14">
      <c r="A33" s="13">
        <v>30</v>
      </c>
      <c r="B33" s="5" t="s">
        <v>18</v>
      </c>
      <c r="C33" s="19" t="s">
        <v>19</v>
      </c>
      <c r="D33" s="15">
        <v>150</v>
      </c>
      <c r="E33" s="38">
        <v>150</v>
      </c>
      <c r="F33" s="39">
        <v>13500</v>
      </c>
      <c r="G33" s="40"/>
      <c r="H33" s="40"/>
      <c r="I33" s="15">
        <v>150</v>
      </c>
      <c r="J33" s="57">
        <v>3000</v>
      </c>
      <c r="K33" s="40">
        <v>6300</v>
      </c>
      <c r="L33" s="5">
        <v>16500</v>
      </c>
      <c r="M33" s="35">
        <v>10200</v>
      </c>
      <c r="N33" s="59" t="s">
        <v>62</v>
      </c>
    </row>
    <row r="34" ht="13.75" customHeight="1" spans="1:14">
      <c r="A34" s="13">
        <v>31</v>
      </c>
      <c r="B34" s="5" t="s">
        <v>63</v>
      </c>
      <c r="C34" s="19" t="s">
        <v>44</v>
      </c>
      <c r="D34" s="15">
        <v>79</v>
      </c>
      <c r="E34" s="38"/>
      <c r="F34" s="40"/>
      <c r="G34" s="39"/>
      <c r="H34" s="40"/>
      <c r="I34" s="15">
        <v>79</v>
      </c>
      <c r="J34" s="57">
        <v>1580</v>
      </c>
      <c r="K34" s="40"/>
      <c r="L34" s="5">
        <v>1580</v>
      </c>
      <c r="M34" s="35">
        <v>1580</v>
      </c>
      <c r="N34" s="59" t="s">
        <v>62</v>
      </c>
    </row>
    <row r="35" ht="13.75" customHeight="1" spans="1:14">
      <c r="A35" s="13">
        <v>32</v>
      </c>
      <c r="B35" s="5" t="s">
        <v>64</v>
      </c>
      <c r="C35" s="19" t="s">
        <v>61</v>
      </c>
      <c r="D35" s="15">
        <v>2</v>
      </c>
      <c r="E35" s="38">
        <v>2</v>
      </c>
      <c r="F35" s="40">
        <v>180</v>
      </c>
      <c r="G35" s="40"/>
      <c r="H35" s="40"/>
      <c r="I35" s="15">
        <v>2</v>
      </c>
      <c r="J35" s="57">
        <v>40</v>
      </c>
      <c r="K35" s="40">
        <v>216</v>
      </c>
      <c r="L35" s="5">
        <v>220</v>
      </c>
      <c r="M35" s="35">
        <v>4</v>
      </c>
      <c r="N35" s="59" t="s">
        <v>62</v>
      </c>
    </row>
    <row r="36" ht="13.75" customHeight="1" spans="1:14">
      <c r="A36" s="13">
        <v>33</v>
      </c>
      <c r="B36" s="5" t="s">
        <v>65</v>
      </c>
      <c r="C36" s="19" t="s">
        <v>25</v>
      </c>
      <c r="D36" s="15">
        <v>10</v>
      </c>
      <c r="E36" s="38">
        <v>10</v>
      </c>
      <c r="F36" s="39">
        <v>900</v>
      </c>
      <c r="G36" s="38"/>
      <c r="H36" s="40"/>
      <c r="I36" s="15">
        <v>10</v>
      </c>
      <c r="J36" s="57">
        <v>200</v>
      </c>
      <c r="K36" s="40">
        <v>1080</v>
      </c>
      <c r="L36" s="39">
        <v>1100</v>
      </c>
      <c r="M36" s="35">
        <v>20</v>
      </c>
      <c r="N36" s="59" t="s">
        <v>62</v>
      </c>
    </row>
    <row r="37" ht="13.75" customHeight="1" spans="1:14">
      <c r="A37" s="13">
        <v>34</v>
      </c>
      <c r="B37" s="5" t="s">
        <v>66</v>
      </c>
      <c r="C37" s="19" t="s">
        <v>25</v>
      </c>
      <c r="D37" s="15">
        <v>4</v>
      </c>
      <c r="E37" s="40"/>
      <c r="F37" s="40"/>
      <c r="G37" s="40"/>
      <c r="H37" s="40"/>
      <c r="I37" s="15">
        <v>4</v>
      </c>
      <c r="J37" s="57">
        <v>80</v>
      </c>
      <c r="K37" s="40"/>
      <c r="L37" s="5">
        <v>80</v>
      </c>
      <c r="M37" s="35">
        <v>80</v>
      </c>
      <c r="N37" s="59" t="s">
        <v>62</v>
      </c>
    </row>
    <row r="38" ht="13.75" customHeight="1" spans="1:14">
      <c r="A38" s="13">
        <v>35</v>
      </c>
      <c r="B38" s="5" t="s">
        <v>67</v>
      </c>
      <c r="C38" s="19" t="s">
        <v>25</v>
      </c>
      <c r="D38" s="15">
        <v>165</v>
      </c>
      <c r="E38" s="38">
        <v>165</v>
      </c>
      <c r="F38" s="40">
        <v>14850</v>
      </c>
      <c r="G38" s="38"/>
      <c r="H38" s="39"/>
      <c r="I38" s="15">
        <v>165</v>
      </c>
      <c r="J38" s="57">
        <v>3300</v>
      </c>
      <c r="K38" s="40">
        <v>17760</v>
      </c>
      <c r="L38" s="39">
        <v>18150</v>
      </c>
      <c r="M38" s="35">
        <v>390</v>
      </c>
      <c r="N38" s="59" t="s">
        <v>62</v>
      </c>
    </row>
    <row r="39" ht="13.75" customHeight="1" spans="1:14">
      <c r="A39" s="13">
        <v>36</v>
      </c>
      <c r="B39" s="5" t="s">
        <v>68</v>
      </c>
      <c r="C39" s="19" t="s">
        <v>25</v>
      </c>
      <c r="D39" s="15">
        <v>5</v>
      </c>
      <c r="E39" s="39">
        <v>5</v>
      </c>
      <c r="F39" s="40">
        <v>450</v>
      </c>
      <c r="G39" s="40"/>
      <c r="H39" s="40"/>
      <c r="I39" s="15">
        <v>5</v>
      </c>
      <c r="J39" s="57">
        <v>100</v>
      </c>
      <c r="K39" s="40">
        <v>528</v>
      </c>
      <c r="L39" s="40">
        <v>550</v>
      </c>
      <c r="M39" s="35">
        <v>22</v>
      </c>
      <c r="N39" s="59" t="s">
        <v>62</v>
      </c>
    </row>
    <row r="40" ht="13.75" customHeight="1" spans="1:14">
      <c r="A40" s="13">
        <v>37</v>
      </c>
      <c r="B40" s="5" t="s">
        <v>69</v>
      </c>
      <c r="C40" s="19" t="s">
        <v>25</v>
      </c>
      <c r="D40" s="15">
        <v>4</v>
      </c>
      <c r="E40" s="39">
        <v>4</v>
      </c>
      <c r="F40" s="40">
        <v>360</v>
      </c>
      <c r="G40" s="39"/>
      <c r="H40" s="40"/>
      <c r="I40" s="15">
        <v>4</v>
      </c>
      <c r="J40" s="57">
        <v>80</v>
      </c>
      <c r="K40" s="40">
        <v>432</v>
      </c>
      <c r="L40" s="40">
        <v>440</v>
      </c>
      <c r="M40" s="35">
        <v>8</v>
      </c>
      <c r="N40" s="59" t="s">
        <v>62</v>
      </c>
    </row>
    <row r="41" ht="13.75" customHeight="1" spans="1:14">
      <c r="A41" s="13">
        <v>38</v>
      </c>
      <c r="B41" s="5" t="s">
        <v>70</v>
      </c>
      <c r="C41" s="19" t="s">
        <v>25</v>
      </c>
      <c r="D41" s="40">
        <v>25</v>
      </c>
      <c r="E41" s="40">
        <v>25</v>
      </c>
      <c r="F41" s="40">
        <v>2250</v>
      </c>
      <c r="G41" s="40"/>
      <c r="H41" s="40"/>
      <c r="I41" s="40">
        <v>25</v>
      </c>
      <c r="J41" s="60">
        <v>500</v>
      </c>
      <c r="K41" s="40">
        <v>2736</v>
      </c>
      <c r="L41" s="40">
        <v>2750</v>
      </c>
      <c r="M41" s="35">
        <v>14</v>
      </c>
      <c r="N41" s="59" t="s">
        <v>62</v>
      </c>
    </row>
    <row r="42" ht="13.75" customHeight="1" spans="1:14">
      <c r="A42" s="13">
        <v>39</v>
      </c>
      <c r="B42" s="5" t="s">
        <v>71</v>
      </c>
      <c r="C42" s="19" t="s">
        <v>25</v>
      </c>
      <c r="D42" s="38">
        <v>6</v>
      </c>
      <c r="E42" s="38">
        <v>6</v>
      </c>
      <c r="F42" s="40">
        <v>540</v>
      </c>
      <c r="G42" s="38"/>
      <c r="H42" s="40"/>
      <c r="I42" s="38">
        <v>6</v>
      </c>
      <c r="J42" s="60">
        <v>120</v>
      </c>
      <c r="K42" s="40">
        <v>648</v>
      </c>
      <c r="L42" s="40">
        <v>660</v>
      </c>
      <c r="M42" s="35">
        <v>12</v>
      </c>
      <c r="N42" s="61" t="s">
        <v>62</v>
      </c>
    </row>
    <row r="43" ht="13.75" customHeight="1" spans="1:15">
      <c r="A43" s="5" t="s">
        <v>72</v>
      </c>
      <c r="B43" s="8"/>
      <c r="C43" s="13"/>
      <c r="D43" s="13"/>
      <c r="E43" s="36">
        <f t="shared" ref="E43:O43" si="0">SUM(D4:D42)</f>
        <v>5345.8</v>
      </c>
      <c r="F43" s="36">
        <f t="shared" si="0"/>
        <v>5026.19</v>
      </c>
      <c r="G43" s="16">
        <f t="shared" si="0"/>
        <v>452357.1</v>
      </c>
      <c r="H43" s="41">
        <f t="shared" si="0"/>
        <v>936</v>
      </c>
      <c r="I43" s="7">
        <f t="shared" si="0"/>
        <v>56160</v>
      </c>
      <c r="J43" s="22">
        <f t="shared" si="0"/>
        <v>4409.8</v>
      </c>
      <c r="K43" s="53">
        <f t="shared" si="0"/>
        <v>88196</v>
      </c>
      <c r="L43" s="13">
        <f t="shared" si="0"/>
        <v>373035</v>
      </c>
      <c r="M43" s="62">
        <f t="shared" si="0"/>
        <v>596713.1</v>
      </c>
      <c r="N43" s="63">
        <f t="shared" si="0"/>
        <v>223678.1</v>
      </c>
      <c r="O43" s="64"/>
    </row>
    <row r="44" spans="1:15">
      <c r="A44" s="42"/>
      <c r="B44" s="43"/>
      <c r="C44" s="42"/>
      <c r="D44" s="42"/>
      <c r="E44" s="42"/>
      <c r="F44" s="42"/>
      <c r="G44" s="43"/>
      <c r="H44" s="42"/>
      <c r="I44" s="42"/>
      <c r="J44" s="42"/>
      <c r="K44" s="43"/>
      <c r="L44" s="42"/>
      <c r="M44" s="42"/>
      <c r="N44" s="42" t="s">
        <v>73</v>
      </c>
      <c r="O44" s="42"/>
    </row>
  </sheetData>
  <mergeCells count="13">
    <mergeCell ref="A1:O1"/>
    <mergeCell ref="E2:F2"/>
    <mergeCell ref="G2:H2"/>
    <mergeCell ref="I2:J2"/>
    <mergeCell ref="A43:B43"/>
    <mergeCell ref="A2:A3"/>
    <mergeCell ref="B2:B3"/>
    <mergeCell ref="C2:C3"/>
    <mergeCell ref="D2:D3"/>
    <mergeCell ref="K2:K3"/>
    <mergeCell ref="L2:L3"/>
    <mergeCell ref="M2:M3"/>
    <mergeCell ref="N2:N3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Kingsoft-PDF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pdfbuilder</dc:subject>
  <dc:creator>Kingsoft-PDF</dc:creator>
  <cp:lastModifiedBy>暴躁小张.</cp:lastModifiedBy>
  <dcterms:created xsi:type="dcterms:W3CDTF">2023-02-20T16:13:00Z</dcterms:created>
  <dcterms:modified xsi:type="dcterms:W3CDTF">2024-02-02T01:58:32Z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B0D77E9F502B403997E7B927AB3B3C14_13</vt:lpwstr>
  </property>
  <property fmtid="{D5CDD505-2E9C-101B-9397-08002B2CF9AE}" pid="3" name="CRO">
    <vt:lpwstr>wqlLaW5nc29mdCBQREYgdG8gV1BTIDg1</vt:lpwstr>
  </property>
  <property fmtid="{D5CDD505-2E9C-101B-9397-08002B2CF9AE}" pid="4" name="Created">
    <vt:filetime>2023-02-20T08:13:41Z</vt:filetime>
  </property>
  <property fmtid="{D5CDD505-2E9C-101B-9397-08002B2CF9AE}" pid="5" name="UsrData">
    <vt:lpwstr>63f32bb0a2d7b000153807a4</vt:lpwstr>
  </property>
  <property fmtid="{D5CDD505-2E9C-101B-9397-08002B2CF9AE}" pid="6" name="KSOProductBuildVer">
    <vt:lpwstr>2052-12.1.0.16250</vt:lpwstr>
  </property>
</Properties>
</file>